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8730" tabRatio="925" activeTab="0"/>
  </bookViews>
  <sheets>
    <sheet name="1.LİG " sheetId="1" r:id="rId1"/>
  </sheets>
  <definedNames>
    <definedName name="_xlfn.AGGREGATE" hidden="1">#NAME?</definedName>
    <definedName name="SR.">#REF!</definedName>
    <definedName name="_xlnm.Print_Area" localSheetId="0">'1.LİG '!$A$1:$M$54</definedName>
  </definedNames>
  <calcPr fullCalcOnLoad="1"/>
</workbook>
</file>

<file path=xl/sharedStrings.xml><?xml version="1.0" encoding="utf-8"?>
<sst xmlns="http://schemas.openxmlformats.org/spreadsheetml/2006/main" count="98" uniqueCount="36">
  <si>
    <t>TAKIMLAR</t>
  </si>
  <si>
    <t xml:space="preserve"> </t>
  </si>
  <si>
    <t>1. HAFTA</t>
  </si>
  <si>
    <t>SKOR</t>
  </si>
  <si>
    <t>2. HAFTA</t>
  </si>
  <si>
    <t>3. HAFTA</t>
  </si>
  <si>
    <t>4. HAFTA</t>
  </si>
  <si>
    <t>5. HAFTA</t>
  </si>
  <si>
    <t>6. HAFTA</t>
  </si>
  <si>
    <t>9. HAFTA</t>
  </si>
  <si>
    <t>7. HAFTA</t>
  </si>
  <si>
    <t>8. HAFTA</t>
  </si>
  <si>
    <t>10. HAFTA</t>
  </si>
  <si>
    <t>11. HAFTA</t>
  </si>
  <si>
    <t>12. HAFTA</t>
  </si>
  <si>
    <t>13. HAFTA</t>
  </si>
  <si>
    <t>14. HAFTA</t>
  </si>
  <si>
    <t>SR.</t>
  </si>
  <si>
    <t>BAY</t>
  </si>
  <si>
    <t xml:space="preserve">ANADOLU SAKATLAR DERNEĞİ SPOR KULÜBÜ
</t>
  </si>
  <si>
    <t xml:space="preserve">ATILIM ORTEPEDİ ENGELLİER SPOR KULÜBÜ
</t>
  </si>
  <si>
    <t xml:space="preserve">AYYILDIZ AMPUTE SPOR KULÜBÜ
</t>
  </si>
  <si>
    <t xml:space="preserve">BUCA BELEDİYE GENÇLİK SPOR KULÜBÜ
</t>
  </si>
  <si>
    <t xml:space="preserve">BURSAGÜCÜ AMPUTE SPOR KULÜBÜ
</t>
  </si>
  <si>
    <t xml:space="preserve">GAZİANTEP BEDENSEL ENGELLİLER SPOR KULÜBÜ
</t>
  </si>
  <si>
    <t>İZMİR BÜYÜKŞEHİR BELEDİYE SPOR KULÜBÜ</t>
  </si>
  <si>
    <t xml:space="preserve">KONYA BEDENSEL ENGELLİLER  SPOR KULÜBÜ
</t>
  </si>
  <si>
    <t xml:space="preserve">MEDİCALPARK SAMSUN ENGELLİGÜCÜ SPOR KULÜBÜ
</t>
  </si>
  <si>
    <t xml:space="preserve">PENDİK ENGELLİLER SPOR KULÜBÜ
</t>
  </si>
  <si>
    <t>SAMSUN BEDENSEL ENGELLİLER SPOR KULÜBÜ</t>
  </si>
  <si>
    <t xml:space="preserve">ŞANLIURFA GENÇLİK SPOR KULÜBÜ
</t>
  </si>
  <si>
    <t xml:space="preserve">ŞEHİTKAMİL GENÇ ENGELLLİLER SPOR KULÜBÜ
</t>
  </si>
  <si>
    <t>2014-2015 AMPUTE FUTBOL SEZONU 
1.LİG 1.GRUP</t>
  </si>
  <si>
    <t xml:space="preserve">ADANA  AMPUTE ENGELLİLER SPOR KULÜBÜ
</t>
  </si>
  <si>
    <t xml:space="preserve">TARİH </t>
  </si>
  <si>
    <t xml:space="preserve">SAAT </t>
  </si>
</sst>
</file>

<file path=xl/styles.xml><?xml version="1.0" encoding="utf-8"?>
<styleSheet xmlns="http://schemas.openxmlformats.org/spreadsheetml/2006/main">
  <numFmts count="2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hh:mm;@"/>
    <numFmt numFmtId="173" formatCode="&quot;Evet&quot;;&quot;Evet&quot;;&quot;Hayır&quot;"/>
    <numFmt numFmtId="174" formatCode="&quot;Doğru&quot;;&quot;Doğru&quot;;&quot;Yanlış&quot;"/>
    <numFmt numFmtId="175" formatCode="&quot;Açık&quot;;&quot;Açık&quot;;&quot;Kapalı&quot;"/>
    <numFmt numFmtId="176" formatCode="[$¥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6"/>
      <color indexed="8"/>
      <name val="Calibri"/>
      <family val="2"/>
    </font>
    <font>
      <sz val="26"/>
      <color indexed="56"/>
      <name val="Calibri"/>
      <family val="2"/>
    </font>
    <font>
      <b/>
      <sz val="26"/>
      <color indexed="56"/>
      <name val="Calibri"/>
      <family val="2"/>
    </font>
    <font>
      <sz val="26"/>
      <color indexed="8"/>
      <name val="Calibri"/>
      <family val="2"/>
    </font>
    <font>
      <b/>
      <sz val="16"/>
      <color indexed="9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Calibri"/>
      <family val="2"/>
    </font>
    <font>
      <sz val="26"/>
      <color rgb="FF002060"/>
      <name val="Calibri"/>
      <family val="2"/>
    </font>
    <font>
      <b/>
      <sz val="26"/>
      <color rgb="FF002060"/>
      <name val="Calibri"/>
      <family val="2"/>
    </font>
    <font>
      <sz val="26"/>
      <color theme="1"/>
      <name val="Calibri"/>
      <family val="2"/>
    </font>
    <font>
      <b/>
      <sz val="16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patternFill patternType="solid">
        <fgColor rgb="FFC0000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20" borderId="6" applyNumberFormat="0" applyAlignment="0" applyProtection="0"/>
    <xf numFmtId="0" fontId="38" fillId="22" borderId="7" applyNumberFormat="0" applyAlignment="0" applyProtection="0"/>
    <xf numFmtId="0" fontId="39" fillId="23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0" fillId="25" borderId="8" applyNumberFormat="0" applyFont="0" applyAlignment="0" applyProtection="0"/>
    <xf numFmtId="0" fontId="43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7" borderId="3" applyFill="0">
      <alignment/>
      <protection hidden="1"/>
    </xf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28" fillId="33" borderId="0" applyNumberFormat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Font="1" applyAlignment="1">
      <alignment/>
    </xf>
    <xf numFmtId="0" fontId="0" fillId="34" borderId="0" xfId="0" applyFill="1" applyAlignment="1">
      <alignment/>
    </xf>
    <xf numFmtId="0" fontId="38" fillId="27" borderId="3" xfId="37" applyFont="1" applyFill="1" applyAlignment="1" applyProtection="1">
      <alignment/>
      <protection hidden="1"/>
    </xf>
    <xf numFmtId="0" fontId="22" fillId="34" borderId="3" xfId="37" applyFont="1" applyFill="1" applyAlignment="1" applyProtection="1">
      <alignment horizontal="center"/>
      <protection hidden="1"/>
    </xf>
    <xf numFmtId="0" fontId="38" fillId="34" borderId="0" xfId="0" applyFont="1" applyFill="1" applyBorder="1" applyAlignment="1">
      <alignment/>
    </xf>
    <xf numFmtId="0" fontId="46" fillId="35" borderId="0" xfId="0" applyFont="1" applyFill="1" applyAlignment="1">
      <alignment/>
    </xf>
    <xf numFmtId="0" fontId="0" fillId="35" borderId="0" xfId="0" applyFill="1" applyAlignment="1">
      <alignment/>
    </xf>
    <xf numFmtId="0" fontId="47" fillId="35" borderId="0" xfId="0" applyFont="1" applyFill="1" applyAlignment="1">
      <alignment/>
    </xf>
    <xf numFmtId="0" fontId="48" fillId="35" borderId="0" xfId="0" applyFont="1" applyFill="1" applyAlignment="1">
      <alignment/>
    </xf>
    <xf numFmtId="0" fontId="49" fillId="35" borderId="0" xfId="0" applyFont="1" applyFill="1" applyAlignment="1">
      <alignment/>
    </xf>
    <xf numFmtId="0" fontId="49" fillId="35" borderId="0" xfId="0" applyFont="1" applyFill="1" applyAlignment="1">
      <alignment/>
    </xf>
    <xf numFmtId="0" fontId="48" fillId="35" borderId="0" xfId="0" applyFont="1" applyFill="1" applyAlignment="1">
      <alignment horizontal="left" wrapText="1"/>
    </xf>
    <xf numFmtId="0" fontId="0" fillId="34" borderId="0" xfId="0" applyFill="1" applyAlignment="1">
      <alignment/>
    </xf>
    <xf numFmtId="0" fontId="22" fillId="36" borderId="3" xfId="37" applyFont="1" applyFill="1" applyAlignment="1" applyProtection="1">
      <alignment horizontal="left"/>
      <protection hidden="1" locked="0"/>
    </xf>
    <xf numFmtId="0" fontId="22" fillId="37" borderId="3" xfId="37" applyFont="1" applyFill="1" applyAlignment="1" applyProtection="1">
      <alignment/>
      <protection hidden="1" locked="0"/>
    </xf>
    <xf numFmtId="0" fontId="50" fillId="38" borderId="10" xfId="0" applyFont="1" applyFill="1" applyBorder="1" applyAlignment="1">
      <alignment horizontal="center" vertical="center" wrapText="1"/>
    </xf>
    <xf numFmtId="0" fontId="50" fillId="38" borderId="0" xfId="0" applyFont="1" applyFill="1" applyBorder="1" applyAlignment="1">
      <alignment horizontal="center" vertical="center"/>
    </xf>
    <xf numFmtId="0" fontId="38" fillId="27" borderId="3" xfId="37" applyFont="1" applyFill="1" applyAlignment="1" applyProtection="1">
      <alignment horizontal="center"/>
      <protection hidden="1"/>
    </xf>
    <xf numFmtId="0" fontId="38" fillId="27" borderId="3" xfId="37" applyFont="1" applyFill="1" applyAlignment="1" applyProtection="1">
      <alignment/>
      <protection hidden="1"/>
    </xf>
    <xf numFmtId="0" fontId="21" fillId="35" borderId="11" xfId="0" applyFont="1" applyFill="1" applyBorder="1" applyAlignment="1">
      <alignment/>
    </xf>
    <xf numFmtId="0" fontId="0" fillId="35" borderId="0" xfId="0" applyFill="1" applyAlignment="1">
      <alignment/>
    </xf>
    <xf numFmtId="0" fontId="0" fillId="35" borderId="11" xfId="0" applyFill="1" applyBorder="1" applyAlignment="1">
      <alignment/>
    </xf>
    <xf numFmtId="0" fontId="21" fillId="35" borderId="12" xfId="0" applyFont="1" applyFill="1" applyBorder="1" applyAlignment="1">
      <alignment/>
    </xf>
    <xf numFmtId="0" fontId="0" fillId="35" borderId="13" xfId="0" applyFill="1" applyBorder="1" applyAlignment="1">
      <alignment/>
    </xf>
    <xf numFmtId="0" fontId="21" fillId="35" borderId="13" xfId="0" applyFont="1" applyFill="1" applyBorder="1" applyAlignment="1">
      <alignment/>
    </xf>
    <xf numFmtId="0" fontId="21" fillId="35" borderId="14" xfId="0" applyFont="1" applyFill="1" applyBorder="1" applyAlignment="1">
      <alignment/>
    </xf>
    <xf numFmtId="0" fontId="20" fillId="35" borderId="15" xfId="0" applyFont="1" applyFill="1" applyBorder="1" applyAlignment="1">
      <alignment/>
    </xf>
    <xf numFmtId="0" fontId="20" fillId="35" borderId="15" xfId="0" applyFont="1" applyFill="1" applyBorder="1" applyAlignment="1">
      <alignment horizontal="center"/>
    </xf>
    <xf numFmtId="0" fontId="21" fillId="35" borderId="16" xfId="0" applyFont="1" applyFill="1" applyBorder="1" applyAlignment="1">
      <alignment/>
    </xf>
    <xf numFmtId="0" fontId="44" fillId="35" borderId="17" xfId="0" applyFont="1" applyFill="1" applyBorder="1" applyAlignment="1">
      <alignment vertical="center"/>
    </xf>
    <xf numFmtId="0" fontId="44" fillId="35" borderId="15" xfId="0" applyFont="1" applyFill="1" applyBorder="1" applyAlignment="1">
      <alignment vertical="center"/>
    </xf>
    <xf numFmtId="0" fontId="44" fillId="35" borderId="11" xfId="0" applyFont="1" applyFill="1" applyBorder="1" applyAlignment="1">
      <alignment/>
    </xf>
    <xf numFmtId="0" fontId="44" fillId="35" borderId="13" xfId="0" applyFont="1" applyFill="1" applyBorder="1" applyAlignment="1">
      <alignment/>
    </xf>
    <xf numFmtId="0" fontId="44" fillId="35" borderId="17" xfId="0" applyFont="1" applyFill="1" applyBorder="1" applyAlignment="1">
      <alignment/>
    </xf>
    <xf numFmtId="0" fontId="44" fillId="35" borderId="15" xfId="0" applyFont="1" applyFill="1" applyBorder="1" applyAlignment="1">
      <alignment/>
    </xf>
    <xf numFmtId="14" fontId="44" fillId="35" borderId="18" xfId="0" applyNumberFormat="1" applyFont="1" applyFill="1" applyBorder="1" applyAlignment="1">
      <alignment/>
    </xf>
    <xf numFmtId="14" fontId="0" fillId="35" borderId="18" xfId="0" applyNumberFormat="1" applyFill="1" applyBorder="1" applyAlignment="1">
      <alignment/>
    </xf>
    <xf numFmtId="14" fontId="0" fillId="35" borderId="18" xfId="0" applyNumberFormat="1" applyFont="1" applyFill="1" applyBorder="1" applyAlignment="1">
      <alignment/>
    </xf>
    <xf numFmtId="14" fontId="0" fillId="35" borderId="19" xfId="0" applyNumberFormat="1" applyFont="1" applyFill="1" applyBorder="1" applyAlignment="1">
      <alignment/>
    </xf>
    <xf numFmtId="14" fontId="44" fillId="35" borderId="19" xfId="0" applyNumberFormat="1" applyFont="1" applyFill="1" applyBorder="1" applyAlignment="1">
      <alignment/>
    </xf>
    <xf numFmtId="14" fontId="0" fillId="35" borderId="19" xfId="0" applyNumberFormat="1" applyFill="1" applyBorder="1" applyAlignment="1">
      <alignment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Stil 1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02"/>
  <sheetViews>
    <sheetView tabSelected="1" zoomScale="75" zoomScaleNormal="75" zoomScalePageLayoutView="0" workbookViewId="0" topLeftCell="A1">
      <selection activeCell="F15" sqref="F15"/>
    </sheetView>
  </sheetViews>
  <sheetFormatPr defaultColWidth="9.140625" defaultRowHeight="15"/>
  <cols>
    <col min="1" max="1" width="13.140625" style="12" customWidth="1"/>
    <col min="2" max="2" width="14.8515625" style="12" customWidth="1"/>
    <col min="3" max="3" width="41.7109375" style="1" bestFit="1" customWidth="1"/>
    <col min="4" max="5" width="3.00390625" style="1" bestFit="1" customWidth="1"/>
    <col min="6" max="6" width="41.7109375" style="1" bestFit="1" customWidth="1"/>
    <col min="7" max="7" width="2.7109375" style="1" customWidth="1"/>
    <col min="8" max="8" width="12.421875" style="12" customWidth="1"/>
    <col min="9" max="9" width="13.00390625" style="12" customWidth="1"/>
    <col min="10" max="10" width="41.7109375" style="1" bestFit="1" customWidth="1"/>
    <col min="11" max="12" width="3.00390625" style="1" bestFit="1" customWidth="1"/>
    <col min="13" max="13" width="41.7109375" style="1" bestFit="1" customWidth="1"/>
    <col min="14" max="14" width="2.00390625" style="6" bestFit="1" customWidth="1"/>
    <col min="15" max="15" width="48.7109375" style="10" hidden="1" customWidth="1"/>
    <col min="16" max="19" width="9.140625" style="9" customWidth="1"/>
    <col min="20" max="25" width="9.140625" style="5" customWidth="1"/>
    <col min="26" max="36" width="9.140625" style="6" customWidth="1"/>
    <col min="37" max="16384" width="9.140625" style="1" customWidth="1"/>
  </cols>
  <sheetData>
    <row r="1" spans="3:13" ht="40.5" customHeight="1">
      <c r="C1" s="15" t="s">
        <v>32</v>
      </c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3:14" ht="30" customHeight="1" thickBot="1">
      <c r="C2" s="2" t="s">
        <v>17</v>
      </c>
      <c r="D2" s="17" t="s">
        <v>0</v>
      </c>
      <c r="E2" s="18"/>
      <c r="F2" s="18"/>
      <c r="G2" s="18"/>
      <c r="H2" s="18"/>
      <c r="I2" s="18"/>
      <c r="J2" s="18"/>
      <c r="K2" s="18"/>
      <c r="L2" s="18"/>
      <c r="M2" s="18"/>
      <c r="N2" s="6" t="s">
        <v>1</v>
      </c>
    </row>
    <row r="3" spans="3:15" ht="30" customHeight="1" thickBot="1" thickTop="1">
      <c r="C3" s="3">
        <v>1</v>
      </c>
      <c r="D3" s="13" t="s">
        <v>22</v>
      </c>
      <c r="E3" s="14"/>
      <c r="F3" s="14"/>
      <c r="G3" s="14"/>
      <c r="H3" s="14"/>
      <c r="I3" s="14"/>
      <c r="J3" s="14"/>
      <c r="K3" s="14"/>
      <c r="L3" s="14"/>
      <c r="M3" s="14"/>
      <c r="O3" s="11" t="s">
        <v>33</v>
      </c>
    </row>
    <row r="4" spans="3:15" ht="30" customHeight="1" thickBot="1" thickTop="1">
      <c r="C4" s="3">
        <v>2</v>
      </c>
      <c r="D4" s="13" t="s">
        <v>19</v>
      </c>
      <c r="E4" s="14"/>
      <c r="F4" s="14"/>
      <c r="G4" s="14"/>
      <c r="H4" s="14"/>
      <c r="I4" s="14"/>
      <c r="J4" s="14"/>
      <c r="K4" s="14"/>
      <c r="L4" s="14"/>
      <c r="M4" s="14"/>
      <c r="O4" s="8" t="s">
        <v>19</v>
      </c>
    </row>
    <row r="5" spans="3:15" ht="30" customHeight="1" thickBot="1" thickTop="1">
      <c r="C5" s="3">
        <v>3</v>
      </c>
      <c r="D5" s="13" t="s">
        <v>21</v>
      </c>
      <c r="E5" s="14"/>
      <c r="F5" s="14"/>
      <c r="G5" s="14"/>
      <c r="H5" s="14"/>
      <c r="I5" s="14"/>
      <c r="J5" s="14"/>
      <c r="K5" s="14"/>
      <c r="L5" s="14"/>
      <c r="M5" s="14"/>
      <c r="O5" s="8" t="s">
        <v>20</v>
      </c>
    </row>
    <row r="6" spans="3:15" ht="30" customHeight="1" thickBot="1" thickTop="1">
      <c r="C6" s="3">
        <v>4</v>
      </c>
      <c r="D6" s="13" t="s">
        <v>24</v>
      </c>
      <c r="E6" s="14"/>
      <c r="F6" s="14"/>
      <c r="G6" s="14"/>
      <c r="H6" s="14"/>
      <c r="I6" s="14"/>
      <c r="J6" s="14"/>
      <c r="K6" s="14"/>
      <c r="L6" s="14"/>
      <c r="M6" s="14"/>
      <c r="O6" s="8" t="s">
        <v>21</v>
      </c>
    </row>
    <row r="7" spans="3:15" ht="30" customHeight="1" thickBot="1" thickTop="1">
      <c r="C7" s="3">
        <v>5</v>
      </c>
      <c r="D7" s="13" t="s">
        <v>27</v>
      </c>
      <c r="E7" s="14"/>
      <c r="F7" s="14"/>
      <c r="G7" s="14"/>
      <c r="H7" s="14"/>
      <c r="I7" s="14"/>
      <c r="J7" s="14"/>
      <c r="K7" s="14"/>
      <c r="L7" s="14"/>
      <c r="M7" s="14"/>
      <c r="O7" s="8" t="s">
        <v>22</v>
      </c>
    </row>
    <row r="8" spans="3:15" ht="30" customHeight="1" thickBot="1" thickTop="1">
      <c r="C8" s="3">
        <v>6</v>
      </c>
      <c r="D8" s="13" t="s">
        <v>33</v>
      </c>
      <c r="E8" s="14"/>
      <c r="F8" s="14"/>
      <c r="G8" s="14"/>
      <c r="H8" s="14"/>
      <c r="I8" s="14"/>
      <c r="J8" s="14"/>
      <c r="K8" s="14"/>
      <c r="L8" s="14"/>
      <c r="M8" s="14"/>
      <c r="O8" s="8" t="s">
        <v>23</v>
      </c>
    </row>
    <row r="9" spans="3:15" ht="30" customHeight="1" thickBot="1" thickTop="1">
      <c r="C9" s="3">
        <v>7</v>
      </c>
      <c r="D9" s="13" t="s">
        <v>30</v>
      </c>
      <c r="E9" s="14"/>
      <c r="F9" s="14"/>
      <c r="G9" s="14"/>
      <c r="H9" s="14"/>
      <c r="I9" s="14"/>
      <c r="J9" s="14"/>
      <c r="K9" s="14"/>
      <c r="L9" s="14"/>
      <c r="M9" s="14"/>
      <c r="O9" s="8" t="s">
        <v>24</v>
      </c>
    </row>
    <row r="10" spans="3:15" ht="30" customHeight="1" thickBot="1" thickTop="1">
      <c r="C10" s="3">
        <v>8</v>
      </c>
      <c r="D10" s="13" t="s">
        <v>18</v>
      </c>
      <c r="E10" s="14"/>
      <c r="F10" s="14"/>
      <c r="G10" s="14"/>
      <c r="H10" s="14"/>
      <c r="I10" s="14"/>
      <c r="J10" s="14"/>
      <c r="K10" s="14"/>
      <c r="L10" s="14"/>
      <c r="M10" s="14"/>
      <c r="O10" s="8" t="s">
        <v>25</v>
      </c>
    </row>
    <row r="11" spans="10:15" ht="26.25" customHeight="1" thickBot="1" thickTop="1">
      <c r="J11" s="4"/>
      <c r="O11" s="8" t="s">
        <v>26</v>
      </c>
    </row>
    <row r="12" spans="1:15" ht="34.5" customHeight="1">
      <c r="A12" s="29" t="s">
        <v>34</v>
      </c>
      <c r="B12" s="30" t="s">
        <v>35</v>
      </c>
      <c r="C12" s="26" t="s">
        <v>2</v>
      </c>
      <c r="D12" s="27" t="s">
        <v>3</v>
      </c>
      <c r="E12" s="27"/>
      <c r="F12" s="28"/>
      <c r="G12" s="6" t="s">
        <v>1</v>
      </c>
      <c r="H12" s="33" t="s">
        <v>34</v>
      </c>
      <c r="I12" s="34" t="s">
        <v>35</v>
      </c>
      <c r="J12" s="26" t="s">
        <v>11</v>
      </c>
      <c r="K12" s="27" t="s">
        <v>3</v>
      </c>
      <c r="L12" s="27"/>
      <c r="M12" s="28"/>
      <c r="O12" s="8" t="s">
        <v>27</v>
      </c>
    </row>
    <row r="13" spans="1:15" ht="34.5" customHeight="1">
      <c r="A13" s="35">
        <v>41938</v>
      </c>
      <c r="B13" s="31"/>
      <c r="C13" s="19" t="str">
        <f>D9</f>
        <v>ŞANLIURFA GENÇLİK SPOR KULÜBÜ
</v>
      </c>
      <c r="D13" s="19"/>
      <c r="E13" s="19"/>
      <c r="F13" s="22" t="str">
        <f>D4</f>
        <v>ANADOLU SAKATLAR DERNEĞİ SPOR KULÜBÜ
</v>
      </c>
      <c r="G13" s="6"/>
      <c r="H13" s="37">
        <v>42071</v>
      </c>
      <c r="I13" s="31"/>
      <c r="J13" s="19" t="str">
        <f>F13</f>
        <v>ANADOLU SAKATLAR DERNEĞİ SPOR KULÜBÜ
</v>
      </c>
      <c r="K13" s="19" t="s">
        <v>1</v>
      </c>
      <c r="L13" s="19" t="s">
        <v>1</v>
      </c>
      <c r="M13" s="22" t="str">
        <f>C13</f>
        <v>ŞANLIURFA GENÇLİK SPOR KULÜBÜ
</v>
      </c>
      <c r="O13" s="8" t="s">
        <v>28</v>
      </c>
    </row>
    <row r="14" spans="1:15" ht="34.5" customHeight="1">
      <c r="A14" s="35">
        <v>41938</v>
      </c>
      <c r="B14" s="31"/>
      <c r="C14" s="19" t="str">
        <f>D5</f>
        <v>AYYILDIZ AMPUTE SPOR KULÜBÜ
</v>
      </c>
      <c r="D14" s="19"/>
      <c r="E14" s="19"/>
      <c r="F14" s="22" t="str">
        <f>+D8</f>
        <v>ADANA  AMPUTE ENGELLİLER SPOR KULÜBÜ
</v>
      </c>
      <c r="G14" s="6"/>
      <c r="H14" s="37">
        <v>42071</v>
      </c>
      <c r="I14" s="31"/>
      <c r="J14" s="19" t="str">
        <f>F14</f>
        <v>ADANA  AMPUTE ENGELLİLER SPOR KULÜBÜ
</v>
      </c>
      <c r="K14" s="19"/>
      <c r="L14" s="19"/>
      <c r="M14" s="22" t="str">
        <f>C14</f>
        <v>AYYILDIZ AMPUTE SPOR KULÜBÜ
</v>
      </c>
      <c r="O14" s="8" t="s">
        <v>29</v>
      </c>
    </row>
    <row r="15" spans="1:15" ht="34.5" customHeight="1">
      <c r="A15" s="35">
        <v>41938</v>
      </c>
      <c r="B15" s="31"/>
      <c r="C15" s="19" t="str">
        <f>D7</f>
        <v>MEDİCALPARK SAMSUN ENGELLİGÜCÜ SPOR KULÜBÜ
</v>
      </c>
      <c r="D15" s="19"/>
      <c r="E15" s="19"/>
      <c r="F15" s="22" t="str">
        <f>D6</f>
        <v>GAZİANTEP BEDENSEL ENGELLİLER SPOR KULÜBÜ
</v>
      </c>
      <c r="G15" s="6"/>
      <c r="H15" s="37">
        <v>42071</v>
      </c>
      <c r="I15" s="31"/>
      <c r="J15" s="19" t="str">
        <f>F15</f>
        <v>GAZİANTEP BEDENSEL ENGELLİLER SPOR KULÜBÜ
</v>
      </c>
      <c r="K15" s="19"/>
      <c r="L15" s="19"/>
      <c r="M15" s="22" t="str">
        <f>C15</f>
        <v>MEDİCALPARK SAMSUN ENGELLİGÜCÜ SPOR KULÜBÜ
</v>
      </c>
      <c r="O15" s="8" t="s">
        <v>30</v>
      </c>
    </row>
    <row r="16" spans="1:15" ht="34.5" customHeight="1" thickBot="1">
      <c r="A16" s="39">
        <v>41938</v>
      </c>
      <c r="B16" s="32"/>
      <c r="C16" s="24" t="str">
        <f>D3</f>
        <v>BUCA BELEDİYE GENÇLİK SPOR KULÜBÜ
</v>
      </c>
      <c r="D16" s="24"/>
      <c r="E16" s="24"/>
      <c r="F16" s="25" t="str">
        <f>D10</f>
        <v>BAY</v>
      </c>
      <c r="G16" s="6"/>
      <c r="H16" s="38">
        <v>42071</v>
      </c>
      <c r="I16" s="32"/>
      <c r="J16" s="24" t="str">
        <f>F16</f>
        <v>BAY</v>
      </c>
      <c r="K16" s="24"/>
      <c r="L16" s="24"/>
      <c r="M16" s="25" t="str">
        <f>C16</f>
        <v>BUCA BELEDİYE GENÇLİK SPOR KULÜBÜ
</v>
      </c>
      <c r="O16" s="8" t="s">
        <v>31</v>
      </c>
    </row>
    <row r="17" spans="1:15" ht="19.5" customHeight="1" thickBot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O17" s="7"/>
    </row>
    <row r="18" spans="1:15" ht="34.5" customHeight="1">
      <c r="A18" s="29" t="s">
        <v>34</v>
      </c>
      <c r="B18" s="30" t="s">
        <v>35</v>
      </c>
      <c r="C18" s="26" t="s">
        <v>4</v>
      </c>
      <c r="D18" s="27" t="s">
        <v>3</v>
      </c>
      <c r="E18" s="27"/>
      <c r="F18" s="28"/>
      <c r="G18" s="6"/>
      <c r="H18" s="29" t="s">
        <v>34</v>
      </c>
      <c r="I18" s="30" t="s">
        <v>35</v>
      </c>
      <c r="J18" s="26" t="s">
        <v>9</v>
      </c>
      <c r="K18" s="27" t="s">
        <v>3</v>
      </c>
      <c r="L18" s="27"/>
      <c r="M18" s="28"/>
      <c r="O18" s="7"/>
    </row>
    <row r="19" spans="1:15" ht="34.5" customHeight="1">
      <c r="A19" s="36">
        <v>41945</v>
      </c>
      <c r="B19" s="21"/>
      <c r="C19" s="19" t="str">
        <f>D3</f>
        <v>BUCA BELEDİYE GENÇLİK SPOR KULÜBÜ
</v>
      </c>
      <c r="D19" s="19"/>
      <c r="E19" s="19"/>
      <c r="F19" s="22" t="str">
        <f>D5</f>
        <v>AYYILDIZ AMPUTE SPOR KULÜBÜ
</v>
      </c>
      <c r="G19" s="6"/>
      <c r="H19" s="36">
        <v>42085</v>
      </c>
      <c r="I19" s="21"/>
      <c r="J19" s="19" t="str">
        <f>F19</f>
        <v>AYYILDIZ AMPUTE SPOR KULÜBÜ
</v>
      </c>
      <c r="K19" s="19" t="s">
        <v>1</v>
      </c>
      <c r="L19" s="19" t="s">
        <v>1</v>
      </c>
      <c r="M19" s="22" t="str">
        <f>C19</f>
        <v>BUCA BELEDİYE GENÇLİK SPOR KULÜBÜ
</v>
      </c>
      <c r="O19" s="7"/>
    </row>
    <row r="20" spans="1:15" ht="34.5" customHeight="1">
      <c r="A20" s="36">
        <v>41945</v>
      </c>
      <c r="B20" s="21"/>
      <c r="C20" s="19" t="str">
        <f>D6</f>
        <v>GAZİANTEP BEDENSEL ENGELLİLER SPOR KULÜBÜ
</v>
      </c>
      <c r="D20" s="19"/>
      <c r="E20" s="19"/>
      <c r="F20" s="22" t="str">
        <f>D9</f>
        <v>ŞANLIURFA GENÇLİK SPOR KULÜBÜ
</v>
      </c>
      <c r="G20" s="6"/>
      <c r="H20" s="36">
        <v>42085</v>
      </c>
      <c r="I20" s="21"/>
      <c r="J20" s="19" t="str">
        <f>F20</f>
        <v>ŞANLIURFA GENÇLİK SPOR KULÜBÜ
</v>
      </c>
      <c r="K20" s="19"/>
      <c r="L20" s="19"/>
      <c r="M20" s="22" t="str">
        <f>C20</f>
        <v>GAZİANTEP BEDENSEL ENGELLİLER SPOR KULÜBÜ
</v>
      </c>
      <c r="O20" s="7"/>
    </row>
    <row r="21" spans="1:15" ht="34.5" customHeight="1">
      <c r="A21" s="36">
        <v>41945</v>
      </c>
      <c r="B21" s="21"/>
      <c r="C21" s="19" t="str">
        <f>D8</f>
        <v>ADANA  AMPUTE ENGELLİLER SPOR KULÜBÜ
</v>
      </c>
      <c r="D21" s="19"/>
      <c r="E21" s="19"/>
      <c r="F21" s="22" t="str">
        <f>D7</f>
        <v>MEDİCALPARK SAMSUN ENGELLİGÜCÜ SPOR KULÜBÜ
</v>
      </c>
      <c r="G21" s="6"/>
      <c r="H21" s="36">
        <v>42085</v>
      </c>
      <c r="I21" s="21"/>
      <c r="J21" s="19" t="str">
        <f>F21</f>
        <v>MEDİCALPARK SAMSUN ENGELLİGÜCÜ SPOR KULÜBÜ
</v>
      </c>
      <c r="K21" s="19"/>
      <c r="L21" s="19"/>
      <c r="M21" s="22" t="str">
        <f>C21</f>
        <v>ADANA  AMPUTE ENGELLİLER SPOR KULÜBÜ
</v>
      </c>
      <c r="O21" s="7"/>
    </row>
    <row r="22" spans="1:15" ht="34.5" customHeight="1" thickBot="1">
      <c r="A22" s="40">
        <v>41945</v>
      </c>
      <c r="B22" s="23"/>
      <c r="C22" s="24" t="str">
        <f>D4</f>
        <v>ANADOLU SAKATLAR DERNEĞİ SPOR KULÜBÜ
</v>
      </c>
      <c r="D22" s="24"/>
      <c r="E22" s="24"/>
      <c r="F22" s="25" t="str">
        <f>D10</f>
        <v>BAY</v>
      </c>
      <c r="G22" s="6"/>
      <c r="H22" s="40">
        <v>42085</v>
      </c>
      <c r="I22" s="23"/>
      <c r="J22" s="24" t="str">
        <f>F22</f>
        <v>BAY</v>
      </c>
      <c r="K22" s="24"/>
      <c r="L22" s="24"/>
      <c r="M22" s="25" t="str">
        <f>C22</f>
        <v>ANADOLU SAKATLAR DERNEĞİ SPOR KULÜBÜ
</v>
      </c>
      <c r="O22" s="7"/>
    </row>
    <row r="23" spans="1:15" ht="17.25" customHeight="1" thickBot="1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O23" s="7"/>
    </row>
    <row r="24" spans="1:15" ht="34.5" customHeight="1">
      <c r="A24" s="29" t="s">
        <v>34</v>
      </c>
      <c r="B24" s="30" t="s">
        <v>35</v>
      </c>
      <c r="C24" s="26" t="s">
        <v>5</v>
      </c>
      <c r="D24" s="27" t="s">
        <v>3</v>
      </c>
      <c r="E24" s="27"/>
      <c r="F24" s="28"/>
      <c r="G24" s="6"/>
      <c r="H24" s="29" t="s">
        <v>34</v>
      </c>
      <c r="I24" s="30" t="s">
        <v>35</v>
      </c>
      <c r="J24" s="26" t="s">
        <v>12</v>
      </c>
      <c r="K24" s="27" t="s">
        <v>3</v>
      </c>
      <c r="L24" s="27"/>
      <c r="M24" s="28"/>
      <c r="O24" s="7"/>
    </row>
    <row r="25" spans="1:15" ht="34.5" customHeight="1">
      <c r="A25" s="37">
        <v>41952</v>
      </c>
      <c r="B25" s="31"/>
      <c r="C25" s="19" t="str">
        <f>D4</f>
        <v>ANADOLU SAKATLAR DERNEĞİ SPOR KULÜBÜ
</v>
      </c>
      <c r="D25" s="19"/>
      <c r="E25" s="19"/>
      <c r="F25" s="22" t="str">
        <f>D6</f>
        <v>GAZİANTEP BEDENSEL ENGELLİLER SPOR KULÜBÜ
</v>
      </c>
      <c r="G25" s="6"/>
      <c r="H25" s="36">
        <v>42092</v>
      </c>
      <c r="I25" s="21"/>
      <c r="J25" s="19" t="str">
        <f>F25</f>
        <v>GAZİANTEP BEDENSEL ENGELLİLER SPOR KULÜBÜ
</v>
      </c>
      <c r="K25" s="19" t="s">
        <v>1</v>
      </c>
      <c r="L25" s="19" t="s">
        <v>1</v>
      </c>
      <c r="M25" s="22" t="str">
        <f>C25</f>
        <v>ANADOLU SAKATLAR DERNEĞİ SPOR KULÜBÜ
</v>
      </c>
      <c r="O25" s="9"/>
    </row>
    <row r="26" spans="1:15" ht="34.5" customHeight="1">
      <c r="A26" s="37">
        <v>41952</v>
      </c>
      <c r="B26" s="21"/>
      <c r="C26" s="19" t="str">
        <f>D7</f>
        <v>MEDİCALPARK SAMSUN ENGELLİGÜCÜ SPOR KULÜBÜ
</v>
      </c>
      <c r="D26" s="19"/>
      <c r="E26" s="19"/>
      <c r="F26" s="22" t="str">
        <f>D3</f>
        <v>BUCA BELEDİYE GENÇLİK SPOR KULÜBÜ
</v>
      </c>
      <c r="G26" s="6"/>
      <c r="H26" s="36">
        <v>42092</v>
      </c>
      <c r="I26" s="21"/>
      <c r="J26" s="19" t="str">
        <f>F26</f>
        <v>BUCA BELEDİYE GENÇLİK SPOR KULÜBÜ
</v>
      </c>
      <c r="K26" s="19"/>
      <c r="L26" s="19"/>
      <c r="M26" s="22" t="str">
        <f>C26</f>
        <v>MEDİCALPARK SAMSUN ENGELLİGÜCÜ SPOR KULÜBÜ
</v>
      </c>
      <c r="O26" s="9"/>
    </row>
    <row r="27" spans="1:15" ht="34.5" customHeight="1">
      <c r="A27" s="37">
        <v>41952</v>
      </c>
      <c r="B27" s="21"/>
      <c r="C27" s="19" t="str">
        <f>D9</f>
        <v>ŞANLIURFA GENÇLİK SPOR KULÜBÜ
</v>
      </c>
      <c r="D27" s="19"/>
      <c r="E27" s="19"/>
      <c r="F27" s="22" t="str">
        <f>D8</f>
        <v>ADANA  AMPUTE ENGELLİLER SPOR KULÜBÜ
</v>
      </c>
      <c r="G27" s="6"/>
      <c r="H27" s="36">
        <v>42092</v>
      </c>
      <c r="I27" s="21"/>
      <c r="J27" s="19" t="str">
        <f>F27</f>
        <v>ADANA  AMPUTE ENGELLİLER SPOR KULÜBÜ
</v>
      </c>
      <c r="K27" s="19"/>
      <c r="L27" s="19"/>
      <c r="M27" s="22" t="str">
        <f>C27</f>
        <v>ŞANLIURFA GENÇLİK SPOR KULÜBÜ
</v>
      </c>
      <c r="O27" s="9"/>
    </row>
    <row r="28" spans="1:15" ht="34.5" customHeight="1" thickBot="1">
      <c r="A28" s="38">
        <v>41952</v>
      </c>
      <c r="B28" s="23"/>
      <c r="C28" s="24" t="str">
        <f>D5</f>
        <v>AYYILDIZ AMPUTE SPOR KULÜBÜ
</v>
      </c>
      <c r="D28" s="24"/>
      <c r="E28" s="24"/>
      <c r="F28" s="25" t="str">
        <f>D10</f>
        <v>BAY</v>
      </c>
      <c r="G28" s="6"/>
      <c r="H28" s="40">
        <v>42092</v>
      </c>
      <c r="I28" s="23"/>
      <c r="J28" s="24" t="str">
        <f>F28</f>
        <v>BAY</v>
      </c>
      <c r="K28" s="24"/>
      <c r="L28" s="24"/>
      <c r="M28" s="25" t="str">
        <f>C28</f>
        <v>AYYILDIZ AMPUTE SPOR KULÜBÜ
</v>
      </c>
      <c r="O28" s="9"/>
    </row>
    <row r="29" spans="1:15" ht="23.25" customHeight="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O29" s="9"/>
    </row>
    <row r="30" spans="1:36" s="12" customFormat="1" ht="23.25" customHeight="1" thickBot="1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9"/>
      <c r="P30" s="9"/>
      <c r="Q30" s="9"/>
      <c r="R30" s="9"/>
      <c r="S30" s="9"/>
      <c r="T30" s="5"/>
      <c r="U30" s="5"/>
      <c r="V30" s="5"/>
      <c r="W30" s="5"/>
      <c r="X30" s="5"/>
      <c r="Y30" s="5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</row>
    <row r="31" spans="1:15" ht="34.5" customHeight="1">
      <c r="A31" s="29" t="s">
        <v>34</v>
      </c>
      <c r="B31" s="30" t="s">
        <v>35</v>
      </c>
      <c r="C31" s="26" t="s">
        <v>6</v>
      </c>
      <c r="D31" s="27" t="s">
        <v>3</v>
      </c>
      <c r="E31" s="27"/>
      <c r="F31" s="28"/>
      <c r="G31" s="6"/>
      <c r="H31" s="29" t="s">
        <v>34</v>
      </c>
      <c r="I31" s="30" t="s">
        <v>35</v>
      </c>
      <c r="J31" s="26" t="s">
        <v>13</v>
      </c>
      <c r="K31" s="27" t="s">
        <v>3</v>
      </c>
      <c r="L31" s="27"/>
      <c r="M31" s="28"/>
      <c r="O31" s="9"/>
    </row>
    <row r="32" spans="1:15" ht="34.5" customHeight="1">
      <c r="A32" s="36">
        <v>41959</v>
      </c>
      <c r="B32" s="21"/>
      <c r="C32" s="19" t="str">
        <f>D5</f>
        <v>AYYILDIZ AMPUTE SPOR KULÜBÜ
</v>
      </c>
      <c r="D32" s="19"/>
      <c r="E32" s="19"/>
      <c r="F32" s="22" t="str">
        <f>D7</f>
        <v>MEDİCALPARK SAMSUN ENGELLİGÜCÜ SPOR KULÜBÜ
</v>
      </c>
      <c r="G32" s="6"/>
      <c r="H32" s="36">
        <v>42099</v>
      </c>
      <c r="I32" s="21"/>
      <c r="J32" s="19" t="str">
        <f>F32</f>
        <v>MEDİCALPARK SAMSUN ENGELLİGÜCÜ SPOR KULÜBÜ
</v>
      </c>
      <c r="K32" s="19" t="s">
        <v>1</v>
      </c>
      <c r="L32" s="19" t="s">
        <v>1</v>
      </c>
      <c r="M32" s="22" t="str">
        <f>C32</f>
        <v>AYYILDIZ AMPUTE SPOR KULÜBÜ
</v>
      </c>
      <c r="O32" s="9"/>
    </row>
    <row r="33" spans="1:15" ht="34.5" customHeight="1">
      <c r="A33" s="36">
        <v>41959</v>
      </c>
      <c r="B33" s="21"/>
      <c r="C33" s="19" t="str">
        <f>D8</f>
        <v>ADANA  AMPUTE ENGELLİLER SPOR KULÜBÜ
</v>
      </c>
      <c r="D33" s="19"/>
      <c r="E33" s="19"/>
      <c r="F33" s="22" t="str">
        <f>D4</f>
        <v>ANADOLU SAKATLAR DERNEĞİ SPOR KULÜBÜ
</v>
      </c>
      <c r="G33" s="6"/>
      <c r="H33" s="36">
        <v>42099</v>
      </c>
      <c r="I33" s="21"/>
      <c r="J33" s="19" t="str">
        <f>F33</f>
        <v>ANADOLU SAKATLAR DERNEĞİ SPOR KULÜBÜ
</v>
      </c>
      <c r="K33" s="19"/>
      <c r="L33" s="19"/>
      <c r="M33" s="22" t="str">
        <f>C33</f>
        <v>ADANA  AMPUTE ENGELLİLER SPOR KULÜBÜ
</v>
      </c>
      <c r="O33" s="9"/>
    </row>
    <row r="34" spans="1:15" ht="34.5" customHeight="1">
      <c r="A34" s="36">
        <v>41959</v>
      </c>
      <c r="B34" s="21"/>
      <c r="C34" s="19" t="str">
        <f>D3</f>
        <v>BUCA BELEDİYE GENÇLİK SPOR KULÜBÜ
</v>
      </c>
      <c r="D34" s="19"/>
      <c r="E34" s="19"/>
      <c r="F34" s="22" t="str">
        <f>D9</f>
        <v>ŞANLIURFA GENÇLİK SPOR KULÜBÜ
</v>
      </c>
      <c r="G34" s="6"/>
      <c r="H34" s="36">
        <v>42099</v>
      </c>
      <c r="I34" s="21"/>
      <c r="J34" s="19" t="str">
        <f>F34</f>
        <v>ŞANLIURFA GENÇLİK SPOR KULÜBÜ
</v>
      </c>
      <c r="K34" s="19"/>
      <c r="L34" s="19"/>
      <c r="M34" s="22" t="str">
        <f>C34</f>
        <v>BUCA BELEDİYE GENÇLİK SPOR KULÜBÜ
</v>
      </c>
      <c r="O34" s="9"/>
    </row>
    <row r="35" spans="1:15" ht="34.5" customHeight="1" thickBot="1">
      <c r="A35" s="40">
        <v>41959</v>
      </c>
      <c r="B35" s="23"/>
      <c r="C35" s="24" t="str">
        <f>D6</f>
        <v>GAZİANTEP BEDENSEL ENGELLİLER SPOR KULÜBÜ
</v>
      </c>
      <c r="D35" s="24"/>
      <c r="E35" s="24"/>
      <c r="F35" s="25" t="str">
        <f>D10</f>
        <v>BAY</v>
      </c>
      <c r="G35" s="6"/>
      <c r="H35" s="40">
        <v>42099</v>
      </c>
      <c r="I35" s="23"/>
      <c r="J35" s="24" t="str">
        <f>F35</f>
        <v>BAY</v>
      </c>
      <c r="K35" s="24"/>
      <c r="L35" s="24"/>
      <c r="M35" s="25" t="str">
        <f>C35</f>
        <v>GAZİANTEP BEDENSEL ENGELLİLER SPOR KULÜBÜ
</v>
      </c>
      <c r="O35" s="9"/>
    </row>
    <row r="36" spans="1:15" ht="16.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O36" s="9"/>
    </row>
    <row r="37" spans="1:36" s="12" customFormat="1" ht="16.5" customHeight="1" thickBo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9"/>
      <c r="P37" s="9"/>
      <c r="Q37" s="9"/>
      <c r="R37" s="9"/>
      <c r="S37" s="9"/>
      <c r="T37" s="5"/>
      <c r="U37" s="5"/>
      <c r="V37" s="5"/>
      <c r="W37" s="5"/>
      <c r="X37" s="5"/>
      <c r="Y37" s="5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</row>
    <row r="38" spans="1:15" ht="34.5" customHeight="1">
      <c r="A38" s="29" t="s">
        <v>34</v>
      </c>
      <c r="B38" s="30" t="s">
        <v>35</v>
      </c>
      <c r="C38" s="26" t="s">
        <v>7</v>
      </c>
      <c r="D38" s="27" t="s">
        <v>3</v>
      </c>
      <c r="E38" s="27"/>
      <c r="F38" s="28"/>
      <c r="G38" s="6"/>
      <c r="H38" s="29" t="s">
        <v>34</v>
      </c>
      <c r="I38" s="30" t="s">
        <v>35</v>
      </c>
      <c r="J38" s="26" t="s">
        <v>14</v>
      </c>
      <c r="K38" s="27" t="s">
        <v>3</v>
      </c>
      <c r="L38" s="27"/>
      <c r="M38" s="28"/>
      <c r="O38" s="9"/>
    </row>
    <row r="39" spans="1:15" ht="34.5" customHeight="1">
      <c r="A39" s="36">
        <v>41966</v>
      </c>
      <c r="B39" s="21"/>
      <c r="C39" s="19" t="str">
        <f>D6</f>
        <v>GAZİANTEP BEDENSEL ENGELLİLER SPOR KULÜBÜ
</v>
      </c>
      <c r="D39" s="19"/>
      <c r="E39" s="19"/>
      <c r="F39" s="22" t="str">
        <f>D8</f>
        <v>ADANA  AMPUTE ENGELLİLER SPOR KULÜBÜ
</v>
      </c>
      <c r="G39" s="6"/>
      <c r="H39" s="36">
        <v>42106</v>
      </c>
      <c r="I39" s="21"/>
      <c r="J39" s="19" t="str">
        <f>F39</f>
        <v>ADANA  AMPUTE ENGELLİLER SPOR KULÜBÜ
</v>
      </c>
      <c r="K39" s="19" t="s">
        <v>1</v>
      </c>
      <c r="L39" s="19" t="s">
        <v>1</v>
      </c>
      <c r="M39" s="22" t="str">
        <f>C39</f>
        <v>GAZİANTEP BEDENSEL ENGELLİLER SPOR KULÜBÜ
</v>
      </c>
      <c r="O39" s="9"/>
    </row>
    <row r="40" spans="1:15" ht="34.5" customHeight="1">
      <c r="A40" s="36">
        <v>41966</v>
      </c>
      <c r="B40" s="21"/>
      <c r="C40" s="19" t="str">
        <f>D9</f>
        <v>ŞANLIURFA GENÇLİK SPOR KULÜBÜ
</v>
      </c>
      <c r="D40" s="19"/>
      <c r="E40" s="19"/>
      <c r="F40" s="22" t="str">
        <f>D5</f>
        <v>AYYILDIZ AMPUTE SPOR KULÜBÜ
</v>
      </c>
      <c r="G40" s="6"/>
      <c r="H40" s="36">
        <v>42106</v>
      </c>
      <c r="I40" s="21"/>
      <c r="J40" s="19" t="str">
        <f>F40</f>
        <v>AYYILDIZ AMPUTE SPOR KULÜBÜ
</v>
      </c>
      <c r="K40" s="19"/>
      <c r="L40" s="19"/>
      <c r="M40" s="22" t="str">
        <f>C40</f>
        <v>ŞANLIURFA GENÇLİK SPOR KULÜBÜ
</v>
      </c>
      <c r="O40" s="9"/>
    </row>
    <row r="41" spans="1:15" ht="34.5" customHeight="1">
      <c r="A41" s="36">
        <v>41966</v>
      </c>
      <c r="B41" s="21"/>
      <c r="C41" s="19" t="str">
        <f>D4</f>
        <v>ANADOLU SAKATLAR DERNEĞİ SPOR KULÜBÜ
</v>
      </c>
      <c r="D41" s="19"/>
      <c r="E41" s="19"/>
      <c r="F41" s="22" t="str">
        <f>D3</f>
        <v>BUCA BELEDİYE GENÇLİK SPOR KULÜBÜ
</v>
      </c>
      <c r="G41" s="6"/>
      <c r="H41" s="36">
        <v>42106</v>
      </c>
      <c r="I41" s="21"/>
      <c r="J41" s="19" t="str">
        <f>F41</f>
        <v>BUCA BELEDİYE GENÇLİK SPOR KULÜBÜ
</v>
      </c>
      <c r="K41" s="19"/>
      <c r="L41" s="19"/>
      <c r="M41" s="22" t="str">
        <f>C41</f>
        <v>ANADOLU SAKATLAR DERNEĞİ SPOR KULÜBÜ
</v>
      </c>
      <c r="O41" s="9"/>
    </row>
    <row r="42" spans="1:15" ht="34.5" customHeight="1" thickBot="1">
      <c r="A42" s="40">
        <v>41966</v>
      </c>
      <c r="B42" s="23"/>
      <c r="C42" s="24" t="str">
        <f>D7</f>
        <v>MEDİCALPARK SAMSUN ENGELLİGÜCÜ SPOR KULÜBÜ
</v>
      </c>
      <c r="D42" s="24"/>
      <c r="E42" s="24"/>
      <c r="F42" s="25" t="str">
        <f>D10</f>
        <v>BAY</v>
      </c>
      <c r="G42" s="6"/>
      <c r="H42" s="40">
        <v>42106</v>
      </c>
      <c r="I42" s="23"/>
      <c r="J42" s="24" t="str">
        <f>F42</f>
        <v>BAY</v>
      </c>
      <c r="K42" s="24"/>
      <c r="L42" s="24"/>
      <c r="M42" s="25" t="str">
        <f>C42</f>
        <v>MEDİCALPARK SAMSUN ENGELLİGÜCÜ SPOR KULÜBÜ
</v>
      </c>
      <c r="O42" s="9"/>
    </row>
    <row r="43" spans="1:15" ht="18.75" customHeight="1" thickBo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O43" s="9"/>
    </row>
    <row r="44" spans="1:15" ht="34.5" customHeight="1">
      <c r="A44" s="29" t="s">
        <v>34</v>
      </c>
      <c r="B44" s="30" t="s">
        <v>35</v>
      </c>
      <c r="C44" s="26" t="s">
        <v>8</v>
      </c>
      <c r="D44" s="27" t="s">
        <v>3</v>
      </c>
      <c r="E44" s="27"/>
      <c r="F44" s="28"/>
      <c r="G44" s="6"/>
      <c r="H44" s="29" t="s">
        <v>34</v>
      </c>
      <c r="I44" s="30" t="s">
        <v>35</v>
      </c>
      <c r="J44" s="26" t="s">
        <v>15</v>
      </c>
      <c r="K44" s="27" t="s">
        <v>3</v>
      </c>
      <c r="L44" s="27"/>
      <c r="M44" s="28"/>
      <c r="O44" s="9"/>
    </row>
    <row r="45" spans="1:15" ht="34.5" customHeight="1">
      <c r="A45" s="36">
        <v>41973</v>
      </c>
      <c r="B45" s="21"/>
      <c r="C45" s="19" t="str">
        <f>D7</f>
        <v>MEDİCALPARK SAMSUN ENGELLİGÜCÜ SPOR KULÜBÜ
</v>
      </c>
      <c r="D45" s="19"/>
      <c r="E45" s="19"/>
      <c r="F45" s="22" t="str">
        <f>D9</f>
        <v>ŞANLIURFA GENÇLİK SPOR KULÜBÜ
</v>
      </c>
      <c r="G45" s="6"/>
      <c r="H45" s="36">
        <v>42113</v>
      </c>
      <c r="I45" s="21"/>
      <c r="J45" s="19" t="str">
        <f>F45</f>
        <v>ŞANLIURFA GENÇLİK SPOR KULÜBÜ
</v>
      </c>
      <c r="K45" s="19" t="s">
        <v>1</v>
      </c>
      <c r="L45" s="19" t="s">
        <v>1</v>
      </c>
      <c r="M45" s="22" t="str">
        <f>C45</f>
        <v>MEDİCALPARK SAMSUN ENGELLİGÜCÜ SPOR KULÜBÜ
</v>
      </c>
      <c r="O45" s="9"/>
    </row>
    <row r="46" spans="1:15" ht="34.5" customHeight="1">
      <c r="A46" s="36">
        <v>41973</v>
      </c>
      <c r="B46" s="21"/>
      <c r="C46" s="19" t="str">
        <f>D3</f>
        <v>BUCA BELEDİYE GENÇLİK SPOR KULÜBÜ
</v>
      </c>
      <c r="D46" s="19"/>
      <c r="E46" s="19"/>
      <c r="F46" s="22" t="str">
        <f>D6</f>
        <v>GAZİANTEP BEDENSEL ENGELLİLER SPOR KULÜBÜ
</v>
      </c>
      <c r="G46" s="6"/>
      <c r="H46" s="36">
        <v>42113</v>
      </c>
      <c r="I46" s="21"/>
      <c r="J46" s="19" t="str">
        <f>F46</f>
        <v>GAZİANTEP BEDENSEL ENGELLİLER SPOR KULÜBÜ
</v>
      </c>
      <c r="K46" s="19"/>
      <c r="L46" s="19"/>
      <c r="M46" s="22" t="str">
        <f>C46</f>
        <v>BUCA BELEDİYE GENÇLİK SPOR KULÜBÜ
</v>
      </c>
      <c r="O46" s="9"/>
    </row>
    <row r="47" spans="1:15" ht="34.5" customHeight="1">
      <c r="A47" s="36">
        <v>41973</v>
      </c>
      <c r="B47" s="21"/>
      <c r="C47" s="19" t="str">
        <f>D5</f>
        <v>AYYILDIZ AMPUTE SPOR KULÜBÜ
</v>
      </c>
      <c r="D47" s="19"/>
      <c r="E47" s="19"/>
      <c r="F47" s="22" t="str">
        <f>D4</f>
        <v>ANADOLU SAKATLAR DERNEĞİ SPOR KULÜBÜ
</v>
      </c>
      <c r="G47" s="6"/>
      <c r="H47" s="36">
        <v>42113</v>
      </c>
      <c r="I47" s="21"/>
      <c r="J47" s="19" t="str">
        <f>F47</f>
        <v>ANADOLU SAKATLAR DERNEĞİ SPOR KULÜBÜ
</v>
      </c>
      <c r="K47" s="19"/>
      <c r="L47" s="19"/>
      <c r="M47" s="22" t="str">
        <f>C47</f>
        <v>AYYILDIZ AMPUTE SPOR KULÜBÜ
</v>
      </c>
      <c r="O47" s="9"/>
    </row>
    <row r="48" spans="1:15" ht="34.5" customHeight="1" thickBot="1">
      <c r="A48" s="36">
        <v>41973</v>
      </c>
      <c r="B48" s="23"/>
      <c r="C48" s="24" t="str">
        <f>D8</f>
        <v>ADANA  AMPUTE ENGELLİLER SPOR KULÜBÜ
</v>
      </c>
      <c r="D48" s="24"/>
      <c r="E48" s="24"/>
      <c r="F48" s="25" t="str">
        <f>D10</f>
        <v>BAY</v>
      </c>
      <c r="G48" s="6"/>
      <c r="H48" s="36">
        <v>42113</v>
      </c>
      <c r="I48" s="23"/>
      <c r="J48" s="24" t="str">
        <f>F48</f>
        <v>BAY</v>
      </c>
      <c r="K48" s="24"/>
      <c r="L48" s="24"/>
      <c r="M48" s="25" t="str">
        <f>C48</f>
        <v>ADANA  AMPUTE ENGELLİLER SPOR KULÜBÜ
</v>
      </c>
      <c r="O48" s="9"/>
    </row>
    <row r="49" spans="1:15" ht="14.25" customHeight="1" thickBot="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O49" s="9"/>
    </row>
    <row r="50" spans="1:15" ht="34.5" customHeight="1">
      <c r="A50" s="29" t="s">
        <v>34</v>
      </c>
      <c r="B50" s="30" t="s">
        <v>35</v>
      </c>
      <c r="C50" s="26" t="s">
        <v>10</v>
      </c>
      <c r="D50" s="27" t="s">
        <v>3</v>
      </c>
      <c r="E50" s="27"/>
      <c r="F50" s="28"/>
      <c r="G50" s="6"/>
      <c r="H50" s="29" t="s">
        <v>34</v>
      </c>
      <c r="I50" s="30" t="s">
        <v>35</v>
      </c>
      <c r="J50" s="26" t="s">
        <v>16</v>
      </c>
      <c r="K50" s="27" t="s">
        <v>3</v>
      </c>
      <c r="L50" s="27"/>
      <c r="M50" s="28"/>
      <c r="O50" s="9"/>
    </row>
    <row r="51" spans="1:15" ht="34.5" customHeight="1">
      <c r="A51" s="36">
        <v>41980</v>
      </c>
      <c r="B51" s="21"/>
      <c r="C51" s="19" t="str">
        <f>D8</f>
        <v>ADANA  AMPUTE ENGELLİLER SPOR KULÜBÜ
</v>
      </c>
      <c r="D51" s="19"/>
      <c r="E51" s="19"/>
      <c r="F51" s="22" t="str">
        <f>D3</f>
        <v>BUCA BELEDİYE GENÇLİK SPOR KULÜBÜ
</v>
      </c>
      <c r="G51" s="6"/>
      <c r="H51" s="36">
        <v>42120</v>
      </c>
      <c r="I51" s="21"/>
      <c r="J51" s="19" t="str">
        <f>F51</f>
        <v>BUCA BELEDİYE GENÇLİK SPOR KULÜBÜ
</v>
      </c>
      <c r="K51" s="19" t="s">
        <v>1</v>
      </c>
      <c r="L51" s="19" t="s">
        <v>1</v>
      </c>
      <c r="M51" s="22" t="str">
        <f>C51</f>
        <v>ADANA  AMPUTE ENGELLİLER SPOR KULÜBÜ
</v>
      </c>
      <c r="O51" s="9"/>
    </row>
    <row r="52" spans="1:15" ht="29.25" customHeight="1">
      <c r="A52" s="36">
        <v>41980</v>
      </c>
      <c r="B52" s="21"/>
      <c r="C52" s="19" t="str">
        <f>D4</f>
        <v>ANADOLU SAKATLAR DERNEĞİ SPOR KULÜBÜ
</v>
      </c>
      <c r="D52" s="19"/>
      <c r="E52" s="19"/>
      <c r="F52" s="22" t="str">
        <f>D7</f>
        <v>MEDİCALPARK SAMSUN ENGELLİGÜCÜ SPOR KULÜBÜ
</v>
      </c>
      <c r="G52" s="6"/>
      <c r="H52" s="36">
        <v>42120</v>
      </c>
      <c r="I52" s="21"/>
      <c r="J52" s="19" t="str">
        <f>F52</f>
        <v>MEDİCALPARK SAMSUN ENGELLİGÜCÜ SPOR KULÜBÜ
</v>
      </c>
      <c r="K52" s="19"/>
      <c r="L52" s="19"/>
      <c r="M52" s="22" t="str">
        <f>C52</f>
        <v>ANADOLU SAKATLAR DERNEĞİ SPOR KULÜBÜ
</v>
      </c>
      <c r="O52" s="9"/>
    </row>
    <row r="53" spans="1:15" ht="30.75" customHeight="1">
      <c r="A53" s="36">
        <v>41980</v>
      </c>
      <c r="B53" s="21"/>
      <c r="C53" s="19" t="str">
        <f>D6</f>
        <v>GAZİANTEP BEDENSEL ENGELLİLER SPOR KULÜBÜ
</v>
      </c>
      <c r="D53" s="19"/>
      <c r="E53" s="19"/>
      <c r="F53" s="22" t="str">
        <f>D5</f>
        <v>AYYILDIZ AMPUTE SPOR KULÜBÜ
</v>
      </c>
      <c r="G53" s="6"/>
      <c r="H53" s="36">
        <v>42120</v>
      </c>
      <c r="I53" s="21"/>
      <c r="J53" s="19" t="str">
        <f>F53</f>
        <v>AYYILDIZ AMPUTE SPOR KULÜBÜ
</v>
      </c>
      <c r="K53" s="19"/>
      <c r="L53" s="19"/>
      <c r="M53" s="22" t="str">
        <f>C53</f>
        <v>GAZİANTEP BEDENSEL ENGELLİLER SPOR KULÜBÜ
</v>
      </c>
      <c r="O53" s="9"/>
    </row>
    <row r="54" spans="1:15" ht="34.5" thickBot="1">
      <c r="A54" s="40">
        <v>41980</v>
      </c>
      <c r="B54" s="23"/>
      <c r="C54" s="24" t="str">
        <f>D9</f>
        <v>ŞANLIURFA GENÇLİK SPOR KULÜBÜ
</v>
      </c>
      <c r="D54" s="24"/>
      <c r="E54" s="24"/>
      <c r="F54" s="25" t="str">
        <f>D10</f>
        <v>BAY</v>
      </c>
      <c r="G54" s="6"/>
      <c r="H54" s="40">
        <v>42120</v>
      </c>
      <c r="I54" s="23"/>
      <c r="J54" s="24" t="str">
        <f>F54</f>
        <v>BAY</v>
      </c>
      <c r="K54" s="24"/>
      <c r="L54" s="24"/>
      <c r="M54" s="25" t="str">
        <f>C54</f>
        <v>ŞANLIURFA GENÇLİK SPOR KULÜBÜ
</v>
      </c>
      <c r="O54" s="9"/>
    </row>
    <row r="55" spans="1:13" ht="33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</row>
    <row r="56" spans="1:15" ht="33.75">
      <c r="A56" s="6"/>
      <c r="B56" s="6"/>
      <c r="C56" s="20" t="s">
        <v>1</v>
      </c>
      <c r="D56" s="20"/>
      <c r="E56" s="6"/>
      <c r="F56" s="6"/>
      <c r="G56" s="6"/>
      <c r="H56" s="6"/>
      <c r="I56" s="6"/>
      <c r="J56" s="6"/>
      <c r="K56" s="6"/>
      <c r="L56" s="6"/>
      <c r="M56" s="6"/>
      <c r="O56" s="9"/>
    </row>
    <row r="57" spans="1:13" ht="33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</row>
    <row r="58" spans="1:13" ht="33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</row>
    <row r="59" spans="1:13" ht="33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</row>
    <row r="60" spans="1:13" ht="33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</row>
    <row r="61" spans="1:13" ht="33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</row>
    <row r="62" spans="1:13" ht="33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</row>
    <row r="63" spans="1:13" ht="33.7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</row>
    <row r="64" spans="1:13" ht="33.7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</row>
    <row r="65" spans="1:13" ht="33.7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</row>
    <row r="66" spans="1:13" ht="33.7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</row>
    <row r="67" spans="1:13" ht="33.7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</row>
    <row r="68" spans="1:13" ht="33.7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</row>
    <row r="69" spans="1:13" ht="33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</row>
    <row r="70" spans="1:13" ht="33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</row>
    <row r="71" spans="1:13" ht="33.7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</row>
    <row r="72" spans="1:13" ht="33.7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</row>
    <row r="73" spans="1:13" ht="33.7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</row>
    <row r="74" spans="1:13" ht="33.7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</row>
    <row r="75" spans="1:13" ht="33.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</row>
    <row r="76" spans="1:13" ht="33.7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</row>
    <row r="77" spans="1:13" ht="33.7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</row>
    <row r="78" spans="1:13" ht="33.7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</row>
    <row r="79" spans="1:13" ht="33.7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</row>
    <row r="80" spans="1:13" ht="33.7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</row>
    <row r="81" spans="1:13" ht="33.7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</row>
    <row r="82" spans="1:13" ht="33.7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</row>
    <row r="83" spans="1:13" ht="33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</row>
    <row r="84" spans="1:13" ht="33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</row>
    <row r="85" spans="1:13" ht="33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</row>
    <row r="86" spans="1:13" ht="33.7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</row>
    <row r="87" spans="1:13" ht="33.7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</row>
    <row r="88" spans="1:13" ht="33.7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</row>
    <row r="89" spans="1:13" ht="33.7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</row>
    <row r="90" spans="1:13" ht="33.7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</row>
    <row r="91" spans="1:13" ht="33.7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</row>
    <row r="92" spans="1:13" ht="33.7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</row>
    <row r="93" spans="1:13" ht="33.7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</row>
    <row r="94" spans="1:13" ht="33.7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</row>
    <row r="95" spans="1:13" ht="33.7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</row>
    <row r="96" spans="1:13" ht="33.7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</row>
    <row r="97" spans="1:13" ht="33.7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</row>
    <row r="98" spans="1:13" ht="33.7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</row>
    <row r="99" spans="1:13" ht="33.7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</row>
    <row r="100" spans="1:13" ht="33.7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</row>
    <row r="101" spans="1:13" ht="33.7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</row>
    <row r="102" spans="1:13" ht="33.7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</row>
  </sheetData>
  <sheetProtection/>
  <mergeCells count="25">
    <mergeCell ref="D7:M7"/>
    <mergeCell ref="D8:M8"/>
    <mergeCell ref="D9:M9"/>
    <mergeCell ref="D10:M10"/>
    <mergeCell ref="D2:M2"/>
    <mergeCell ref="D3:M3"/>
    <mergeCell ref="D4:M4"/>
    <mergeCell ref="D5:M5"/>
    <mergeCell ref="D6:M6"/>
    <mergeCell ref="D31:E31"/>
    <mergeCell ref="K31:L31"/>
    <mergeCell ref="D38:E38"/>
    <mergeCell ref="K38:L38"/>
    <mergeCell ref="D44:E44"/>
    <mergeCell ref="K44:L44"/>
    <mergeCell ref="C1:M1"/>
    <mergeCell ref="C56:D56"/>
    <mergeCell ref="D12:E12"/>
    <mergeCell ref="K12:L12"/>
    <mergeCell ref="D18:E18"/>
    <mergeCell ref="K18:L18"/>
    <mergeCell ref="D24:E24"/>
    <mergeCell ref="K24:L24"/>
    <mergeCell ref="D50:E50"/>
    <mergeCell ref="K50:L50"/>
  </mergeCells>
  <conditionalFormatting sqref="C4:M10">
    <cfRule type="colorScale" priority="125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M10">
    <cfRule type="iconSet" priority="126" dxfId="0">
      <iconSet iconSet="3TrafficLights2">
        <cfvo type="percent" val="0"/>
        <cfvo type="percent" val="33"/>
        <cfvo type="percent" val="67"/>
      </iconSet>
    </cfRule>
    <cfRule type="colorScale" priority="127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128" dxfId="0">
      <colorScale>
        <cfvo type="min" val="0"/>
        <cfvo type="max"/>
        <color rgb="FFFF7128"/>
        <color rgb="FFFFEF9C"/>
      </colorScale>
    </cfRule>
  </conditionalFormatting>
  <conditionalFormatting sqref="D3:M8">
    <cfRule type="iconSet" priority="129" dxfId="0">
      <iconSet iconSet="3TrafficLights2">
        <cfvo type="percent" val="0"/>
        <cfvo type="percent" val="33"/>
        <cfvo type="percent" val="67"/>
      </iconSet>
    </cfRule>
    <cfRule type="colorScale" priority="13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3:M7">
    <cfRule type="iconSet" priority="131" dxfId="0">
      <iconSet iconSet="3TrafficLights2">
        <cfvo type="percent" val="0"/>
        <cfvo type="percent" val="33"/>
        <cfvo type="percent" val="67"/>
      </iconSet>
    </cfRule>
    <cfRule type="colorScale" priority="13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dataValidations count="1">
    <dataValidation type="list" allowBlank="1" showInputMessage="1" showErrorMessage="1" sqref="D3:M10">
      <formula1>'1.LİG '!#REF!</formula1>
    </dataValidation>
  </dataValidations>
  <printOptions/>
  <pageMargins left="0.31496062992125984" right="0" top="0.35433070866141736" bottom="0.15748031496062992" header="0.31496062992125984" footer="0.31496062992125984"/>
  <pageSetup fitToHeight="0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durankeskin</dc:creator>
  <cp:keywords/>
  <dc:description/>
  <cp:lastModifiedBy>ŞÜKRAN</cp:lastModifiedBy>
  <cp:lastPrinted>2014-09-09T14:03:18Z</cp:lastPrinted>
  <dcterms:created xsi:type="dcterms:W3CDTF">2011-05-16T14:53:50Z</dcterms:created>
  <dcterms:modified xsi:type="dcterms:W3CDTF">2014-09-09T14:06:46Z</dcterms:modified>
  <cp:category/>
  <cp:version/>
  <cp:contentType/>
  <cp:contentStatus/>
</cp:coreProperties>
</file>